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loittegps.sharepoint.us/sites/NAVFACeCMS/Shared Documents/General/04. App User Training/03. Training Schedule/2026-01 (January)/"/>
    </mc:Choice>
  </mc:AlternateContent>
  <xr:revisionPtr revIDLastSave="0" documentId="8_{53C43F3F-D3E1-4C89-B939-0B5A7590B243}" xr6:coauthVersionLast="47" xr6:coauthVersionMax="47" xr10:uidLastSave="{00000000-0000-0000-0000-000000000000}"/>
  <workbookProtection workbookAlgorithmName="SHA-512" workbookHashValue="JZ0t5PLKU6pUjMCv2kBXN3GQDVsr+nB3wLOH9FEDqUrn0y1WImKxvdknaMhMDw/3490B43+1pj328iyiWlYHOg==" workbookSaltValue="Coq4l8ZY0TiUI9AW2xQW2A==" workbookSpinCount="100000" lockStructure="1"/>
  <bookViews>
    <workbookView xWindow="14295" yWindow="0" windowWidth="14610" windowHeight="15585" xr2:uid="{5D57550B-F641-4A16-A253-4163B1CC0968}"/>
  </bookViews>
  <sheets>
    <sheet name="Schedule" sheetId="4" r:id="rId1"/>
    <sheet name="Tabular" sheetId="2" r:id="rId2"/>
    <sheet name="Holiday" sheetId="5" state="hidden" r:id="rId3"/>
  </sheets>
  <definedNames>
    <definedName name="_xlnm._FilterDatabase" localSheetId="1" hidden="1">Tabular!#REF!</definedName>
    <definedName name="_xlnm.Print_Area" localSheetId="0">Schedule!$C$1:$R$1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4" l="1"/>
  <c r="C4" i="4"/>
  <c r="C6" i="4"/>
  <c r="C8" i="4"/>
  <c r="C10" i="4"/>
  <c r="C12" i="4"/>
  <c r="C14" i="4"/>
  <c r="C16" i="4"/>
  <c r="C18" i="4"/>
  <c r="C20" i="4"/>
  <c r="C22" i="4"/>
  <c r="C24" i="4"/>
  <c r="C26" i="4"/>
  <c r="C28" i="4"/>
  <c r="C30" i="4"/>
  <c r="C32" i="4"/>
  <c r="C34" i="4"/>
  <c r="C36" i="4"/>
  <c r="C38" i="4"/>
  <c r="C40" i="4"/>
</calcChain>
</file>

<file path=xl/sharedStrings.xml><?xml version="1.0" encoding="utf-8"?>
<sst xmlns="http://schemas.openxmlformats.org/spreadsheetml/2006/main" count="133" uniqueCount="78">
  <si>
    <t>Week #</t>
  </si>
  <si>
    <t>Date</t>
  </si>
  <si>
    <t>0900 ET</t>
  </si>
  <si>
    <t>0930 ET</t>
  </si>
  <si>
    <t>1000 ET</t>
  </si>
  <si>
    <t>1030 ET</t>
  </si>
  <si>
    <t>1100ET</t>
  </si>
  <si>
    <t>1130 ET</t>
  </si>
  <si>
    <t>1200 ET</t>
  </si>
  <si>
    <t>1230 ET</t>
  </si>
  <si>
    <t>1300 ET</t>
  </si>
  <si>
    <t>1330 ET</t>
  </si>
  <si>
    <t>1400 ET</t>
  </si>
  <si>
    <t>1430 ET</t>
  </si>
  <si>
    <t>1500 ET</t>
  </si>
  <si>
    <t>1530 ET</t>
  </si>
  <si>
    <t>1600 ET</t>
  </si>
  <si>
    <t>Week 106</t>
  </si>
  <si>
    <t>Module 01 - eCMS Basics</t>
  </si>
  <si>
    <t>ALL ROLES</t>
  </si>
  <si>
    <t>Module 02 - Dashboards</t>
  </si>
  <si>
    <t>COR</t>
  </si>
  <si>
    <t>Module 03 - Communications</t>
  </si>
  <si>
    <t>Module 05 &amp; 06 - RFIs and Submittals</t>
  </si>
  <si>
    <t>Week 107</t>
  </si>
  <si>
    <t>Module 04 - Issues</t>
  </si>
  <si>
    <t>Module 08 - Meetings</t>
  </si>
  <si>
    <t>Module 07 - Daily Reports</t>
  </si>
  <si>
    <t>Week 108</t>
  </si>
  <si>
    <t>`</t>
  </si>
  <si>
    <t>Module 09 - Non-Compliance Notices</t>
  </si>
  <si>
    <t>Module 10 - PSPDF Viewer</t>
  </si>
  <si>
    <t>Week 109</t>
  </si>
  <si>
    <t>Module 12 &amp; 13 - Dist List/ Reviewer</t>
  </si>
  <si>
    <t>Module 11 - Checklists</t>
  </si>
  <si>
    <t>ALL ROLES/COR</t>
  </si>
  <si>
    <t>Module 14 - Punch Lists</t>
  </si>
  <si>
    <t>Time</t>
  </si>
  <si>
    <t>Module Num &amp; Title</t>
  </si>
  <si>
    <t>Date Formatted</t>
  </si>
  <si>
    <t>Holiday</t>
  </si>
  <si>
    <r>
      <t>Monday, January 02 </t>
    </r>
    <r>
      <rPr>
        <i/>
        <sz val="8"/>
        <color rgb="FF006FB5"/>
        <rFont val="Roboto"/>
      </rPr>
      <t>*</t>
    </r>
  </si>
  <si>
    <t>New Year’s Day</t>
  </si>
  <si>
    <t>Monday, January 16</t>
  </si>
  <si>
    <t>Birthday of Martin Luther King, Jr.</t>
  </si>
  <si>
    <r>
      <t>Monday, February 20 </t>
    </r>
    <r>
      <rPr>
        <i/>
        <sz val="8"/>
        <color rgb="FF006FB5"/>
        <rFont val="Roboto"/>
      </rPr>
      <t>**</t>
    </r>
  </si>
  <si>
    <t>Washington’s Birthday</t>
  </si>
  <si>
    <t>Friday, May 26 ^</t>
  </si>
  <si>
    <t>Deloitte Memorial Day Disconnect</t>
  </si>
  <si>
    <t>Monday, May 29</t>
  </si>
  <si>
    <t>Memorial Day</t>
  </si>
  <si>
    <t>Monday, June 19</t>
  </si>
  <si>
    <t>Juneteenth National Independence Day</t>
  </si>
  <si>
    <t>Monday, July 03 ^</t>
  </si>
  <si>
    <t>Deloitte Summer Disconnect</t>
  </si>
  <si>
    <t>Tuesday, July 04</t>
  </si>
  <si>
    <t>Independence Day</t>
  </si>
  <si>
    <t>Wednesday, July 05 ^</t>
  </si>
  <si>
    <t>Monday, September 04</t>
  </si>
  <si>
    <t>Labor Day</t>
  </si>
  <si>
    <t>Monday, October 09</t>
  </si>
  <si>
    <t>Columbus Day</t>
  </si>
  <si>
    <r>
      <t>Friday, November 10 </t>
    </r>
    <r>
      <rPr>
        <i/>
        <sz val="8"/>
        <color rgb="FF006FB5"/>
        <rFont val="Roboto"/>
      </rPr>
      <t>*</t>
    </r>
  </si>
  <si>
    <t>Veterans Day</t>
  </si>
  <si>
    <t>Thursday, November 23</t>
  </si>
  <si>
    <t>Thanksgiving Day</t>
  </si>
  <si>
    <t>Friday, November 24 ^</t>
  </si>
  <si>
    <t>Deloitte Thanksgiving Holiday</t>
  </si>
  <si>
    <t>Monday, December 25</t>
  </si>
  <si>
    <t>Christmas Day</t>
  </si>
  <si>
    <t>Tuesday, December 26 ^</t>
  </si>
  <si>
    <t>Deloitte Winter Disconnect</t>
  </si>
  <si>
    <t>Wednesday, December 27 ^</t>
  </si>
  <si>
    <t>Thursday, December 28 ^</t>
  </si>
  <si>
    <t>Friday, December 29 ^</t>
  </si>
  <si>
    <t>Friday, June 09</t>
  </si>
  <si>
    <t>Deloitte Impact Day</t>
  </si>
  <si>
    <t>Start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</si>
</sst>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1B1B1B"/>
      <name val="Roboto"/>
    </font>
    <font>
      <sz val="8"/>
      <color rgb="FF1B1B1B"/>
      <name val="Roboto"/>
    </font>
    <font>
      <i/>
      <sz val="8"/>
      <color rgb="FF006FB5"/>
      <name val="Roboto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/>
      <diagonal/>
    </border>
    <border>
      <left style="medium">
        <color rgb="FF1B1B1B"/>
      </left>
      <right style="medium">
        <color rgb="FF1B1B1B"/>
      </right>
      <top style="medium">
        <color rgb="FF1B1B1B"/>
      </top>
      <bottom style="medium">
        <color rgb="FF1B1B1B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59">
    <xf numFmtId="0" fontId="0" fillId="0" borderId="0" xfId="0"/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0" fontId="2" fillId="0" borderId="9" xfId="0" quotePrefix="1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164" fontId="0" fillId="0" borderId="0" xfId="0" applyNumberFormat="1"/>
    <xf numFmtId="0" fontId="2" fillId="0" borderId="0" xfId="0" applyFont="1"/>
    <xf numFmtId="0" fontId="0" fillId="4" borderId="0" xfId="0" applyFill="1"/>
    <xf numFmtId="0" fontId="2" fillId="0" borderId="30" xfId="0" applyFont="1" applyBorder="1" applyAlignment="1">
      <alignment vertical="center"/>
    </xf>
    <xf numFmtId="0" fontId="2" fillId="0" borderId="31" xfId="0" quotePrefix="1" applyFont="1" applyBorder="1" applyAlignment="1">
      <alignment horizontal="center" vertical="center"/>
    </xf>
    <xf numFmtId="0" fontId="5" fillId="5" borderId="32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>
      <alignment vertical="center" wrapText="1"/>
    </xf>
    <xf numFmtId="16" fontId="6" fillId="6" borderId="32" xfId="0" applyNumberFormat="1" applyFont="1" applyFill="1" applyBorder="1" applyAlignment="1">
      <alignment vertical="center" wrapText="1"/>
    </xf>
    <xf numFmtId="0" fontId="6" fillId="7" borderId="32" xfId="0" applyFont="1" applyFill="1" applyBorder="1" applyAlignment="1">
      <alignment vertical="center" wrapText="1"/>
    </xf>
    <xf numFmtId="16" fontId="6" fillId="7" borderId="32" xfId="0" applyNumberFormat="1" applyFont="1" applyFill="1" applyBorder="1" applyAlignment="1">
      <alignment vertical="center" wrapText="1"/>
    </xf>
    <xf numFmtId="14" fontId="2" fillId="0" borderId="0" xfId="0" applyNumberFormat="1" applyFont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33" xfId="0" applyNumberFormat="1" applyFont="1" applyBorder="1" applyAlignment="1">
      <alignment horizontal="center" vertical="center"/>
    </xf>
    <xf numFmtId="0" fontId="2" fillId="0" borderId="37" xfId="1" applyFont="1" applyFill="1" applyBorder="1" applyAlignment="1">
      <alignment horizontal="center" vertical="center"/>
    </xf>
    <xf numFmtId="0" fontId="2" fillId="0" borderId="34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24" xfId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center" vertical="center"/>
    </xf>
    <xf numFmtId="0" fontId="0" fillId="2" borderId="3" xfId="1" applyFont="1" applyBorder="1" applyAlignment="1">
      <alignment horizontal="center" vertical="center" wrapText="1"/>
    </xf>
    <xf numFmtId="0" fontId="0" fillId="2" borderId="4" xfId="1" applyFont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26" xfId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horizontal="center" vertical="center"/>
    </xf>
    <xf numFmtId="0" fontId="2" fillId="0" borderId="22" xfId="1" applyFont="1" applyFill="1" applyBorder="1" applyAlignment="1">
      <alignment horizontal="center" vertical="center"/>
    </xf>
    <xf numFmtId="0" fontId="0" fillId="3" borderId="5" xfId="2" applyFont="1" applyBorder="1" applyAlignment="1">
      <alignment horizontal="center" vertical="center"/>
    </xf>
    <xf numFmtId="0" fontId="0" fillId="3" borderId="6" xfId="2" applyFont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0" fillId="2" borderId="3" xfId="1" applyFont="1" applyBorder="1" applyAlignment="1">
      <alignment horizontal="center" vertical="center"/>
    </xf>
    <xf numFmtId="0" fontId="0" fillId="2" borderId="27" xfId="1" applyFont="1" applyBorder="1" applyAlignment="1">
      <alignment horizontal="center" vertical="center"/>
    </xf>
    <xf numFmtId="0" fontId="0" fillId="2" borderId="4" xfId="1" applyFont="1" applyBorder="1" applyAlignment="1">
      <alignment horizontal="center" vertical="center"/>
    </xf>
    <xf numFmtId="0" fontId="0" fillId="3" borderId="28" xfId="2" applyFont="1" applyBorder="1" applyAlignment="1">
      <alignment horizontal="center" vertical="center"/>
    </xf>
    <xf numFmtId="0" fontId="2" fillId="0" borderId="35" xfId="1" applyFont="1" applyFill="1" applyBorder="1" applyAlignment="1">
      <alignment horizontal="center" vertical="center"/>
    </xf>
    <xf numFmtId="0" fontId="2" fillId="0" borderId="23" xfId="1" applyFont="1" applyFill="1" applyBorder="1" applyAlignment="1">
      <alignment horizontal="center" vertical="center"/>
    </xf>
    <xf numFmtId="0" fontId="2" fillId="0" borderId="25" xfId="1" applyFont="1" applyFill="1" applyBorder="1" applyAlignment="1">
      <alignment horizontal="center" vertical="center"/>
    </xf>
    <xf numFmtId="0" fontId="2" fillId="0" borderId="29" xfId="1" applyFont="1" applyFill="1" applyBorder="1" applyAlignment="1">
      <alignment horizontal="center" vertical="center"/>
    </xf>
    <xf numFmtId="0" fontId="2" fillId="0" borderId="36" xfId="1" applyFont="1" applyFill="1" applyBorder="1" applyAlignment="1">
      <alignment horizontal="center" vertical="center"/>
    </xf>
    <xf numFmtId="0" fontId="1" fillId="3" borderId="5" xfId="2" applyBorder="1" applyAlignment="1">
      <alignment horizontal="center" vertical="center"/>
    </xf>
    <xf numFmtId="0" fontId="1" fillId="3" borderId="28" xfId="2" applyBorder="1" applyAlignment="1">
      <alignment horizontal="center" vertical="center"/>
    </xf>
    <xf numFmtId="0" fontId="1" fillId="3" borderId="6" xfId="2" applyBorder="1" applyAlignment="1">
      <alignment horizontal="center" vertical="center"/>
    </xf>
    <xf numFmtId="0" fontId="1" fillId="0" borderId="12" xfId="1" applyFill="1" applyBorder="1" applyAlignment="1">
      <alignment horizontal="center" vertical="center"/>
    </xf>
    <xf numFmtId="0" fontId="1" fillId="0" borderId="13" xfId="1" applyFill="1" applyBorder="1" applyAlignment="1">
      <alignment horizontal="center" vertical="center"/>
    </xf>
  </cellXfs>
  <cellStyles count="3">
    <cellStyle name="20% - Accent1" xfId="1" builtinId="30"/>
    <cellStyle name="20% - Accent2" xfId="2" builtinId="3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EC103-D0EB-44A4-911E-E2C5DBA028C3}">
  <sheetPr>
    <pageSetUpPr fitToPage="1"/>
  </sheetPr>
  <dimension ref="A1:U54"/>
  <sheetViews>
    <sheetView tabSelected="1" zoomScale="55" zoomScaleNormal="55" workbookViewId="0">
      <pane xSplit="3" ySplit="1" topLeftCell="D2" activePane="bottomRight" state="frozen"/>
      <selection pane="bottomRight" activeCell="N19" sqref="N19:O19"/>
      <selection pane="bottomLeft" activeCell="C32" sqref="C32"/>
      <selection pane="topRight" activeCell="C32" sqref="C32"/>
    </sheetView>
  </sheetViews>
  <sheetFormatPr defaultColWidth="8.85546875" defaultRowHeight="42" customHeight="1"/>
  <cols>
    <col min="1" max="1" width="12.85546875" style="8" customWidth="1"/>
    <col min="2" max="2" width="12.85546875" style="8" hidden="1" customWidth="1"/>
    <col min="3" max="3" width="33.5703125" style="8" bestFit="1" customWidth="1"/>
    <col min="4" max="18" width="21.140625" style="2" customWidth="1"/>
    <col min="19" max="19" width="8.85546875" style="1" customWidth="1"/>
    <col min="20" max="16384" width="8.85546875" style="1"/>
  </cols>
  <sheetData>
    <row r="1" spans="1:18" ht="42" customHeight="1" thickBot="1">
      <c r="A1" s="5" t="s">
        <v>0</v>
      </c>
      <c r="B1" s="5"/>
      <c r="C1" s="9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10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4" t="s">
        <v>16</v>
      </c>
    </row>
    <row r="2" spans="1:18" ht="29.1" customHeight="1">
      <c r="A2" s="17" t="s">
        <v>17</v>
      </c>
      <c r="B2" s="20">
        <v>689</v>
      </c>
      <c r="C2" s="22">
        <f>WORKDAY(Holiday!$B$24,B2,Holiday!$B$2:$B$20)</f>
        <v>46027</v>
      </c>
      <c r="D2" s="24"/>
      <c r="E2" s="26"/>
      <c r="F2" s="45" t="s">
        <v>18</v>
      </c>
      <c r="G2" s="46"/>
      <c r="H2" s="46"/>
      <c r="I2" s="47"/>
      <c r="J2" s="26"/>
      <c r="K2" s="26"/>
      <c r="L2" s="26"/>
      <c r="M2" s="26"/>
      <c r="N2" s="26"/>
      <c r="O2" s="26"/>
      <c r="P2" s="26"/>
      <c r="Q2" s="26"/>
      <c r="R2" s="36"/>
    </row>
    <row r="3" spans="1:18" ht="42" customHeight="1" thickBot="1">
      <c r="A3" s="18"/>
      <c r="B3" s="21"/>
      <c r="C3" s="23"/>
      <c r="D3" s="25"/>
      <c r="E3" s="27"/>
      <c r="F3" s="54" t="s">
        <v>19</v>
      </c>
      <c r="G3" s="55"/>
      <c r="H3" s="55"/>
      <c r="I3" s="56"/>
      <c r="J3" s="27"/>
      <c r="K3" s="27"/>
      <c r="L3" s="27"/>
      <c r="M3" s="27"/>
      <c r="N3" s="27"/>
      <c r="O3" s="27"/>
      <c r="P3" s="27"/>
      <c r="Q3" s="27"/>
      <c r="R3" s="37"/>
    </row>
    <row r="4" spans="1:18" ht="29.1" customHeight="1">
      <c r="A4" s="18"/>
      <c r="B4" s="20">
        <v>690</v>
      </c>
      <c r="C4" s="22">
        <f>WORKDAY(Holiday!$B$24,B4,Holiday!$B$2:$B$20)</f>
        <v>46028</v>
      </c>
      <c r="D4" s="28"/>
      <c r="E4" s="29"/>
      <c r="F4" s="38"/>
      <c r="G4" s="38"/>
      <c r="H4" s="39"/>
      <c r="I4" s="38"/>
      <c r="J4" s="35"/>
      <c r="K4" s="35"/>
      <c r="L4" s="35"/>
      <c r="M4" s="35"/>
      <c r="N4" s="31" t="s">
        <v>20</v>
      </c>
      <c r="O4" s="32"/>
      <c r="P4" s="38"/>
      <c r="Q4" s="38"/>
      <c r="R4" s="40"/>
    </row>
    <row r="5" spans="1:18" ht="42" customHeight="1" thickBot="1">
      <c r="A5" s="18"/>
      <c r="B5" s="21"/>
      <c r="C5" s="23"/>
      <c r="D5" s="25"/>
      <c r="E5" s="30"/>
      <c r="F5" s="27"/>
      <c r="G5" s="27"/>
      <c r="H5" s="34"/>
      <c r="I5" s="27"/>
      <c r="J5" s="27"/>
      <c r="K5" s="27"/>
      <c r="L5" s="27"/>
      <c r="M5" s="27"/>
      <c r="N5" s="42" t="s">
        <v>21</v>
      </c>
      <c r="O5" s="43"/>
      <c r="P5" s="27"/>
      <c r="Q5" s="27"/>
      <c r="R5" s="41"/>
    </row>
    <row r="6" spans="1:18" ht="29.1" customHeight="1">
      <c r="A6" s="18"/>
      <c r="B6" s="20">
        <v>691</v>
      </c>
      <c r="C6" s="22">
        <f>WORKDAY(Holiday!$B$24,B6,Holiday!$B$2:$B$20)</f>
        <v>46029</v>
      </c>
      <c r="D6" s="28"/>
      <c r="E6" s="29"/>
      <c r="F6" s="31" t="s">
        <v>22</v>
      </c>
      <c r="G6" s="32"/>
      <c r="H6" s="33"/>
      <c r="I6" s="35"/>
      <c r="J6" s="35"/>
      <c r="K6" s="35"/>
      <c r="L6" s="35"/>
      <c r="M6" s="35"/>
      <c r="N6" s="35"/>
      <c r="O6" s="35"/>
      <c r="P6" s="35"/>
      <c r="Q6" s="35"/>
      <c r="R6" s="40"/>
    </row>
    <row r="7" spans="1:18" ht="42" customHeight="1" thickBot="1">
      <c r="A7" s="18"/>
      <c r="B7" s="21"/>
      <c r="C7" s="23"/>
      <c r="D7" s="25"/>
      <c r="E7" s="30"/>
      <c r="F7" s="42" t="s">
        <v>19</v>
      </c>
      <c r="G7" s="43"/>
      <c r="H7" s="34"/>
      <c r="I7" s="27"/>
      <c r="J7" s="27"/>
      <c r="K7" s="27"/>
      <c r="L7" s="27"/>
      <c r="M7" s="27"/>
      <c r="N7" s="44"/>
      <c r="O7" s="44"/>
      <c r="P7" s="44"/>
      <c r="Q7" s="27"/>
      <c r="R7" s="41"/>
    </row>
    <row r="8" spans="1:18" ht="29.1" customHeight="1">
      <c r="A8" s="18"/>
      <c r="B8" s="20">
        <v>692</v>
      </c>
      <c r="C8" s="22">
        <f>WORKDAY(Holiday!$B$24,B8,Holiday!$B$2:$B$20)</f>
        <v>46030</v>
      </c>
      <c r="D8" s="28"/>
      <c r="E8" s="35"/>
      <c r="F8" s="38"/>
      <c r="G8" s="38"/>
      <c r="H8" s="35"/>
      <c r="I8" s="35"/>
      <c r="J8" s="35"/>
      <c r="K8" s="35"/>
      <c r="L8" s="35"/>
      <c r="M8" s="40"/>
      <c r="N8" s="45" t="s">
        <v>23</v>
      </c>
      <c r="O8" s="46"/>
      <c r="P8" s="47"/>
      <c r="Q8" s="28"/>
      <c r="R8" s="40"/>
    </row>
    <row r="9" spans="1:18" ht="42" customHeight="1" thickBot="1">
      <c r="A9" s="18"/>
      <c r="B9" s="21"/>
      <c r="C9" s="23"/>
      <c r="D9" s="25"/>
      <c r="E9" s="27"/>
      <c r="F9" s="27"/>
      <c r="G9" s="27"/>
      <c r="H9" s="27"/>
      <c r="I9" s="27"/>
      <c r="J9" s="27"/>
      <c r="K9" s="27"/>
      <c r="L9" s="27"/>
      <c r="M9" s="41"/>
      <c r="N9" s="42" t="s">
        <v>19</v>
      </c>
      <c r="O9" s="48"/>
      <c r="P9" s="43"/>
      <c r="Q9" s="25"/>
      <c r="R9" s="41"/>
    </row>
    <row r="10" spans="1:18" ht="29.1" customHeight="1">
      <c r="A10" s="18"/>
      <c r="B10" s="20">
        <v>693</v>
      </c>
      <c r="C10" s="22">
        <f>WORKDAY(Holiday!$B$24,B10,Holiday!$B$2:$B$20)</f>
        <v>46031</v>
      </c>
      <c r="D10" s="28"/>
      <c r="E10" s="35"/>
      <c r="F10" s="35"/>
      <c r="G10" s="35"/>
      <c r="H10" s="35"/>
      <c r="I10" s="35"/>
      <c r="J10" s="35"/>
      <c r="K10" s="35"/>
      <c r="L10" s="35"/>
      <c r="M10" s="35"/>
      <c r="N10" s="26"/>
      <c r="O10" s="26"/>
      <c r="P10" s="26"/>
      <c r="Q10" s="35"/>
      <c r="R10" s="40"/>
    </row>
    <row r="11" spans="1:18" ht="42" customHeight="1" thickBot="1">
      <c r="A11" s="19"/>
      <c r="B11" s="21"/>
      <c r="C11" s="23"/>
      <c r="D11" s="49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50"/>
    </row>
    <row r="12" spans="1:18" ht="29.1" customHeight="1">
      <c r="A12" s="17" t="s">
        <v>24</v>
      </c>
      <c r="B12" s="20">
        <v>694</v>
      </c>
      <c r="C12" s="22">
        <f>WORKDAY(Holiday!$B$24,B12,Holiday!$B$2:$B$20)</f>
        <v>46034</v>
      </c>
      <c r="D12" s="24"/>
      <c r="E12" s="26"/>
      <c r="F12" s="45" t="s">
        <v>18</v>
      </c>
      <c r="G12" s="46"/>
      <c r="H12" s="46"/>
      <c r="I12" s="47"/>
      <c r="J12" s="26"/>
      <c r="K12" s="26"/>
      <c r="L12" s="26"/>
      <c r="M12" s="51"/>
      <c r="N12" s="26"/>
      <c r="O12" s="26"/>
      <c r="P12" s="26"/>
      <c r="Q12" s="26"/>
      <c r="R12" s="36"/>
    </row>
    <row r="13" spans="1:18" ht="42" customHeight="1" thickBot="1">
      <c r="A13" s="18"/>
      <c r="B13" s="21"/>
      <c r="C13" s="23"/>
      <c r="D13" s="25"/>
      <c r="E13" s="27"/>
      <c r="F13" s="54" t="s">
        <v>19</v>
      </c>
      <c r="G13" s="55"/>
      <c r="H13" s="55"/>
      <c r="I13" s="56"/>
      <c r="J13" s="27"/>
      <c r="K13" s="27"/>
      <c r="L13" s="27"/>
      <c r="M13" s="30"/>
      <c r="N13" s="27"/>
      <c r="O13" s="27"/>
      <c r="P13" s="27"/>
      <c r="Q13" s="27"/>
      <c r="R13" s="37"/>
    </row>
    <row r="14" spans="1:18" ht="29.1" customHeight="1">
      <c r="A14" s="18"/>
      <c r="B14" s="20">
        <v>695</v>
      </c>
      <c r="C14" s="22">
        <f>WORKDAY(Holiday!$B$24,B14,Holiday!$B$2:$B$20)</f>
        <v>46035</v>
      </c>
      <c r="D14" s="28"/>
      <c r="E14" s="40"/>
      <c r="F14" s="31" t="s">
        <v>25</v>
      </c>
      <c r="G14" s="32"/>
      <c r="H14" s="28"/>
      <c r="I14" s="35"/>
      <c r="J14" s="35"/>
      <c r="K14" s="35"/>
      <c r="L14" s="35"/>
      <c r="M14" s="35"/>
      <c r="N14" s="35"/>
      <c r="O14" s="35"/>
      <c r="P14" s="52"/>
      <c r="Q14" s="38"/>
      <c r="R14" s="40"/>
    </row>
    <row r="15" spans="1:18" ht="42" customHeight="1" thickBot="1">
      <c r="A15" s="18"/>
      <c r="B15" s="21"/>
      <c r="C15" s="23"/>
      <c r="D15" s="25"/>
      <c r="E15" s="41"/>
      <c r="F15" s="42" t="s">
        <v>19</v>
      </c>
      <c r="G15" s="43"/>
      <c r="H15" s="49"/>
      <c r="I15" s="27"/>
      <c r="J15" s="27"/>
      <c r="K15" s="27"/>
      <c r="L15" s="27"/>
      <c r="M15" s="27"/>
      <c r="N15" s="27"/>
      <c r="O15" s="27"/>
      <c r="P15" s="52"/>
      <c r="Q15" s="27"/>
      <c r="R15" s="41"/>
    </row>
    <row r="16" spans="1:18" ht="29.1" customHeight="1">
      <c r="A16" s="18"/>
      <c r="B16" s="20">
        <v>696</v>
      </c>
      <c r="C16" s="22">
        <f>WORKDAY(Holiday!$B$24,B16,Holiday!$B$2:$B$20)</f>
        <v>46036</v>
      </c>
      <c r="D16" s="28"/>
      <c r="E16" s="40"/>
      <c r="F16" s="45" t="s">
        <v>26</v>
      </c>
      <c r="G16" s="46"/>
      <c r="H16" s="47"/>
      <c r="I16" s="28"/>
      <c r="J16" s="35"/>
      <c r="K16" s="35"/>
      <c r="L16" s="35"/>
      <c r="M16" s="35"/>
      <c r="N16" s="35"/>
      <c r="O16" s="35"/>
      <c r="P16" s="35"/>
      <c r="Q16" s="35"/>
      <c r="R16" s="40"/>
    </row>
    <row r="17" spans="1:21" ht="42" customHeight="1" thickBot="1">
      <c r="A17" s="18"/>
      <c r="B17" s="21"/>
      <c r="C17" s="23"/>
      <c r="D17" s="25"/>
      <c r="E17" s="41"/>
      <c r="F17" s="42" t="s">
        <v>19</v>
      </c>
      <c r="G17" s="48"/>
      <c r="H17" s="43"/>
      <c r="I17" s="25"/>
      <c r="J17" s="27"/>
      <c r="K17" s="27"/>
      <c r="L17" s="27"/>
      <c r="M17" s="27"/>
      <c r="N17" s="44"/>
      <c r="O17" s="44"/>
      <c r="P17" s="27"/>
      <c r="Q17" s="27"/>
      <c r="R17" s="41"/>
    </row>
    <row r="18" spans="1:21" ht="29.1" customHeight="1">
      <c r="A18" s="18"/>
      <c r="B18" s="20">
        <v>697</v>
      </c>
      <c r="C18" s="22">
        <f>WORKDAY(Holiday!$B$24,B18,Holiday!$B$2:$B$20)</f>
        <v>46037</v>
      </c>
      <c r="D18" s="28"/>
      <c r="E18" s="35"/>
      <c r="F18" s="26"/>
      <c r="G18" s="26"/>
      <c r="H18" s="26"/>
      <c r="I18" s="35"/>
      <c r="J18" s="35"/>
      <c r="K18" s="35"/>
      <c r="L18" s="35"/>
      <c r="M18" s="40"/>
      <c r="N18" s="31" t="s">
        <v>27</v>
      </c>
      <c r="O18" s="32"/>
      <c r="P18" s="28"/>
      <c r="Q18" s="35"/>
      <c r="R18" s="40"/>
    </row>
    <row r="19" spans="1:21" ht="42" customHeight="1" thickBot="1">
      <c r="A19" s="18"/>
      <c r="B19" s="21"/>
      <c r="C19" s="23"/>
      <c r="D19" s="25"/>
      <c r="E19" s="27"/>
      <c r="F19" s="27"/>
      <c r="G19" s="27"/>
      <c r="H19" s="27"/>
      <c r="I19" s="27"/>
      <c r="J19" s="27"/>
      <c r="K19" s="27"/>
      <c r="L19" s="27"/>
      <c r="M19" s="41"/>
      <c r="N19" s="42" t="s">
        <v>19</v>
      </c>
      <c r="O19" s="43"/>
      <c r="P19" s="25"/>
      <c r="Q19" s="27"/>
      <c r="R19" s="41"/>
    </row>
    <row r="20" spans="1:21" ht="29.1" customHeight="1">
      <c r="A20" s="18"/>
      <c r="B20" s="20">
        <v>698</v>
      </c>
      <c r="C20" s="22">
        <f>WORKDAY(Holiday!$B$24,B20,Holiday!$B$2:$B$20)</f>
        <v>46038</v>
      </c>
      <c r="D20" s="28"/>
      <c r="E20" s="35"/>
      <c r="F20" s="35"/>
      <c r="G20" s="35"/>
      <c r="H20" s="35"/>
      <c r="I20" s="35"/>
      <c r="J20" s="35"/>
      <c r="K20" s="35"/>
      <c r="L20" s="35"/>
      <c r="M20" s="35"/>
      <c r="N20" s="26"/>
      <c r="O20" s="57"/>
      <c r="P20" s="35"/>
      <c r="Q20" s="35"/>
      <c r="R20" s="40"/>
    </row>
    <row r="21" spans="1:21" ht="42" customHeight="1" thickBot="1">
      <c r="A21" s="19"/>
      <c r="B21" s="21"/>
      <c r="C21" s="23"/>
      <c r="D21" s="49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58"/>
      <c r="P21" s="44"/>
      <c r="Q21" s="44"/>
      <c r="R21" s="50"/>
    </row>
    <row r="22" spans="1:21" ht="29.1" customHeight="1">
      <c r="A22" s="17" t="s">
        <v>28</v>
      </c>
      <c r="B22" s="20">
        <v>699</v>
      </c>
      <c r="C22" s="22">
        <f>WORKDAY(Holiday!$B$24,B22,Holiday!$B$2:$B$20)</f>
        <v>46041</v>
      </c>
      <c r="D22" s="24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53"/>
    </row>
    <row r="23" spans="1:21" ht="42" customHeight="1" thickBot="1">
      <c r="A23" s="18"/>
      <c r="B23" s="21"/>
      <c r="C23" s="23"/>
      <c r="D23" s="25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41"/>
      <c r="U23" s="1" t="s">
        <v>29</v>
      </c>
    </row>
    <row r="24" spans="1:21" ht="29.1" customHeight="1">
      <c r="A24" s="18"/>
      <c r="B24" s="20">
        <v>700</v>
      </c>
      <c r="C24" s="22">
        <f>WORKDAY(Holiday!$B$24,B24,Holiday!$B$2:$B$20)</f>
        <v>46042</v>
      </c>
      <c r="D24" s="28"/>
      <c r="E24" s="29"/>
      <c r="F24" s="38"/>
      <c r="G24" s="38"/>
      <c r="H24" s="38"/>
      <c r="J24" s="38"/>
      <c r="K24" s="35"/>
      <c r="L24" s="35"/>
      <c r="M24" s="40"/>
      <c r="N24" s="31" t="s">
        <v>30</v>
      </c>
      <c r="O24" s="32"/>
      <c r="P24" s="28"/>
      <c r="Q24" s="35"/>
      <c r="R24" s="40"/>
    </row>
    <row r="25" spans="1:21" ht="42" customHeight="1" thickBot="1">
      <c r="A25" s="18"/>
      <c r="B25" s="21"/>
      <c r="C25" s="23"/>
      <c r="D25" s="25"/>
      <c r="E25" s="30"/>
      <c r="F25" s="27"/>
      <c r="G25" s="27"/>
      <c r="H25" s="27"/>
      <c r="J25" s="27"/>
      <c r="K25" s="27"/>
      <c r="L25" s="27"/>
      <c r="M25" s="41"/>
      <c r="N25" s="42" t="s">
        <v>19</v>
      </c>
      <c r="O25" s="43"/>
      <c r="P25" s="25"/>
      <c r="Q25" s="27"/>
      <c r="R25" s="41"/>
    </row>
    <row r="26" spans="1:21" ht="29.1" customHeight="1">
      <c r="A26" s="18"/>
      <c r="B26" s="20">
        <v>701</v>
      </c>
      <c r="C26" s="22">
        <f>WORKDAY(Holiday!$B$24,B26,Holiday!$B$2:$B$20)</f>
        <v>46043</v>
      </c>
      <c r="D26" s="28"/>
      <c r="E26" s="40"/>
      <c r="F26" s="31" t="s">
        <v>31</v>
      </c>
      <c r="G26" s="32"/>
      <c r="H26" s="28"/>
      <c r="I26" s="35"/>
      <c r="J26" s="35"/>
      <c r="K26" s="35"/>
      <c r="L26" s="35"/>
      <c r="M26" s="35"/>
      <c r="N26" s="26"/>
      <c r="O26" s="26"/>
      <c r="P26" s="35"/>
      <c r="Q26" s="35"/>
      <c r="R26" s="40"/>
    </row>
    <row r="27" spans="1:21" ht="42" customHeight="1" thickBot="1">
      <c r="A27" s="18"/>
      <c r="B27" s="21"/>
      <c r="C27" s="23"/>
      <c r="D27" s="25"/>
      <c r="E27" s="41"/>
      <c r="F27" s="42" t="s">
        <v>19</v>
      </c>
      <c r="G27" s="43"/>
      <c r="H27" s="25"/>
      <c r="I27" s="27"/>
      <c r="J27" s="27"/>
      <c r="K27" s="27"/>
      <c r="L27" s="27"/>
      <c r="M27" s="27"/>
      <c r="N27" s="44"/>
      <c r="O27" s="44"/>
      <c r="P27" s="44"/>
      <c r="Q27" s="27"/>
      <c r="R27" s="41"/>
    </row>
    <row r="28" spans="1:21" ht="29.1" customHeight="1">
      <c r="A28" s="18"/>
      <c r="B28" s="20">
        <v>702</v>
      </c>
      <c r="C28" s="22">
        <f>WORKDAY(Holiday!$B$24,B28,Holiday!$B$2:$B$20)</f>
        <v>46044</v>
      </c>
      <c r="D28" s="28"/>
      <c r="E28" s="35"/>
      <c r="F28" s="26"/>
      <c r="G28" s="26"/>
      <c r="H28" s="35"/>
      <c r="I28" s="35"/>
      <c r="J28" s="35"/>
      <c r="K28" s="35"/>
      <c r="L28" s="35"/>
      <c r="M28" s="40"/>
      <c r="N28" s="45" t="s">
        <v>23</v>
      </c>
      <c r="O28" s="46"/>
      <c r="P28" s="47"/>
      <c r="Q28" s="28"/>
      <c r="R28" s="40"/>
    </row>
    <row r="29" spans="1:21" s="2" customFormat="1" ht="42" customHeight="1" thickBot="1">
      <c r="A29" s="18"/>
      <c r="B29" s="21"/>
      <c r="C29" s="23"/>
      <c r="D29" s="25"/>
      <c r="E29" s="27"/>
      <c r="F29" s="27"/>
      <c r="G29" s="27"/>
      <c r="H29" s="27"/>
      <c r="I29" s="27"/>
      <c r="J29" s="27"/>
      <c r="K29" s="27"/>
      <c r="L29" s="27"/>
      <c r="M29" s="41"/>
      <c r="N29" s="42" t="s">
        <v>19</v>
      </c>
      <c r="O29" s="48"/>
      <c r="P29" s="43"/>
      <c r="Q29" s="25"/>
      <c r="R29" s="41"/>
    </row>
    <row r="30" spans="1:21" s="2" customFormat="1" ht="29.1" customHeight="1">
      <c r="A30" s="18"/>
      <c r="B30" s="20">
        <v>703</v>
      </c>
      <c r="C30" s="22">
        <f>WORKDAY(Holiday!$B$24,B30,Holiday!$B$2:$B$20)</f>
        <v>46045</v>
      </c>
      <c r="D30" s="28"/>
      <c r="E30" s="35"/>
      <c r="F30" s="35"/>
      <c r="G30" s="35"/>
      <c r="H30" s="35"/>
      <c r="I30" s="35"/>
      <c r="J30" s="35"/>
      <c r="K30" s="35"/>
      <c r="L30" s="35"/>
      <c r="M30" s="35"/>
      <c r="N30" s="26"/>
      <c r="O30" s="26"/>
      <c r="P30" s="26"/>
      <c r="Q30" s="35"/>
      <c r="R30" s="40"/>
    </row>
    <row r="31" spans="1:21" s="2" customFormat="1" ht="42" customHeight="1" thickBot="1">
      <c r="A31" s="19"/>
      <c r="B31" s="21"/>
      <c r="C31" s="23"/>
      <c r="D31" s="49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50"/>
    </row>
    <row r="32" spans="1:21" s="2" customFormat="1" ht="29.1" customHeight="1">
      <c r="A32" s="17" t="s">
        <v>32</v>
      </c>
      <c r="B32" s="20">
        <v>704</v>
      </c>
      <c r="C32" s="22">
        <f>WORKDAY(Holiday!$B$24,B32,Holiday!$B$2:$B$20)</f>
        <v>46048</v>
      </c>
      <c r="D32" s="24"/>
      <c r="E32" s="26"/>
      <c r="F32" s="45" t="s">
        <v>18</v>
      </c>
      <c r="G32" s="46"/>
      <c r="H32" s="46"/>
      <c r="I32" s="47"/>
      <c r="J32" s="26"/>
      <c r="K32" s="26"/>
      <c r="L32" s="26"/>
      <c r="M32" s="51"/>
      <c r="N32" s="27"/>
      <c r="O32" s="27"/>
      <c r="P32" s="27"/>
      <c r="Q32" s="27"/>
      <c r="R32" s="36"/>
    </row>
    <row r="33" spans="1:18" s="2" customFormat="1" ht="42" customHeight="1" thickBot="1">
      <c r="A33" s="18"/>
      <c r="B33" s="21"/>
      <c r="C33" s="23"/>
      <c r="D33" s="25"/>
      <c r="E33" s="27"/>
      <c r="F33" s="54" t="s">
        <v>19</v>
      </c>
      <c r="G33" s="55"/>
      <c r="H33" s="55"/>
      <c r="I33" s="56"/>
      <c r="J33" s="27"/>
      <c r="K33" s="27"/>
      <c r="L33" s="27"/>
      <c r="M33" s="30"/>
      <c r="N33" s="52"/>
      <c r="O33" s="52"/>
      <c r="P33" s="52"/>
      <c r="Q33" s="52"/>
      <c r="R33" s="37"/>
    </row>
    <row r="34" spans="1:18" s="2" customFormat="1" ht="29.1" customHeight="1">
      <c r="A34" s="18"/>
      <c r="B34" s="20">
        <v>705</v>
      </c>
      <c r="C34" s="22">
        <f>WORKDAY(Holiday!$B$24,B34,Holiday!$B$2:$B$20)</f>
        <v>46049</v>
      </c>
      <c r="D34" s="28"/>
      <c r="E34" s="29"/>
      <c r="F34" s="31" t="s">
        <v>33</v>
      </c>
      <c r="G34" s="32"/>
      <c r="H34" s="52"/>
      <c r="I34" s="33"/>
      <c r="J34" s="35"/>
      <c r="K34" s="35"/>
      <c r="L34" s="35"/>
      <c r="M34" s="35"/>
      <c r="N34" s="31" t="s">
        <v>34</v>
      </c>
      <c r="O34" s="32"/>
      <c r="P34" s="38"/>
      <c r="Q34" s="38"/>
      <c r="R34" s="40"/>
    </row>
    <row r="35" spans="1:18" s="2" customFormat="1" ht="42" customHeight="1" thickBot="1">
      <c r="A35" s="18"/>
      <c r="B35" s="21"/>
      <c r="C35" s="23"/>
      <c r="D35" s="25"/>
      <c r="E35" s="30"/>
      <c r="F35" s="42" t="s">
        <v>35</v>
      </c>
      <c r="G35" s="43"/>
      <c r="H35" s="52"/>
      <c r="I35" s="34"/>
      <c r="J35" s="27"/>
      <c r="K35" s="27"/>
      <c r="L35" s="27"/>
      <c r="M35" s="27"/>
      <c r="N35" s="42" t="s">
        <v>19</v>
      </c>
      <c r="O35" s="43"/>
      <c r="P35" s="27"/>
      <c r="Q35" s="27"/>
      <c r="R35" s="41"/>
    </row>
    <row r="36" spans="1:18" s="2" customFormat="1" ht="29.1" customHeight="1">
      <c r="A36" s="18"/>
      <c r="B36" s="20">
        <v>706</v>
      </c>
      <c r="C36" s="22">
        <f>WORKDAY(Holiday!$B$24,B36,Holiday!$B$2:$B$20)</f>
        <v>46050</v>
      </c>
      <c r="D36" s="28"/>
      <c r="E36" s="29"/>
      <c r="F36" s="45" t="s">
        <v>26</v>
      </c>
      <c r="G36" s="46"/>
      <c r="H36" s="47"/>
      <c r="I36" s="33"/>
      <c r="J36" s="35"/>
      <c r="K36" s="35"/>
      <c r="L36" s="35"/>
      <c r="M36" s="35"/>
      <c r="N36" s="35"/>
      <c r="O36" s="35"/>
      <c r="P36" s="35"/>
      <c r="Q36" s="35"/>
      <c r="R36" s="40"/>
    </row>
    <row r="37" spans="1:18" s="2" customFormat="1" ht="42" customHeight="1" thickBot="1">
      <c r="A37" s="18"/>
      <c r="B37" s="21"/>
      <c r="C37" s="23"/>
      <c r="D37" s="25"/>
      <c r="E37" s="30"/>
      <c r="F37" s="42" t="s">
        <v>19</v>
      </c>
      <c r="G37" s="48"/>
      <c r="H37" s="43"/>
      <c r="I37" s="34"/>
      <c r="J37" s="27"/>
      <c r="K37" s="27"/>
      <c r="L37" s="27"/>
      <c r="M37" s="27"/>
      <c r="N37" s="38"/>
      <c r="O37" s="38"/>
      <c r="P37" s="27"/>
      <c r="Q37" s="27"/>
      <c r="R37" s="41"/>
    </row>
    <row r="38" spans="1:18" s="2" customFormat="1" ht="29.1" customHeight="1">
      <c r="A38" s="18"/>
      <c r="B38" s="20">
        <v>707</v>
      </c>
      <c r="C38" s="22">
        <f>WORKDAY(Holiday!$B$24,B38,Holiday!$B$2:$B$20)</f>
        <v>46051</v>
      </c>
      <c r="D38" s="28"/>
      <c r="E38" s="35"/>
      <c r="F38" s="38"/>
      <c r="G38" s="38"/>
      <c r="H38" s="38"/>
      <c r="I38" s="35"/>
      <c r="J38" s="35"/>
      <c r="K38" s="35"/>
      <c r="L38" s="35"/>
      <c r="M38" s="29"/>
      <c r="N38" s="31" t="s">
        <v>36</v>
      </c>
      <c r="O38" s="32"/>
      <c r="P38" s="33"/>
      <c r="Q38" s="35"/>
      <c r="R38" s="40"/>
    </row>
    <row r="39" spans="1:18" s="2" customFormat="1" ht="42" customHeight="1" thickBot="1">
      <c r="A39" s="18"/>
      <c r="B39" s="21"/>
      <c r="C39" s="23"/>
      <c r="D39" s="25"/>
      <c r="E39" s="27"/>
      <c r="F39" s="27"/>
      <c r="G39" s="27"/>
      <c r="H39" s="27"/>
      <c r="I39" s="27"/>
      <c r="J39" s="27"/>
      <c r="K39" s="27"/>
      <c r="L39" s="27"/>
      <c r="M39" s="30"/>
      <c r="N39" s="42" t="s">
        <v>19</v>
      </c>
      <c r="O39" s="43"/>
      <c r="P39" s="34"/>
      <c r="Q39" s="27"/>
      <c r="R39" s="41"/>
    </row>
    <row r="40" spans="1:18" s="2" customFormat="1" ht="29.1" customHeight="1">
      <c r="A40" s="18"/>
      <c r="B40" s="20">
        <v>708</v>
      </c>
      <c r="C40" s="22">
        <f>WORKDAY(Holiday!$B$24,B40,Holiday!$B$2:$B$20)</f>
        <v>46052</v>
      </c>
      <c r="D40" s="28"/>
      <c r="E40" s="35"/>
      <c r="F40" s="35"/>
      <c r="G40" s="35"/>
      <c r="H40" s="35"/>
      <c r="I40" s="35"/>
      <c r="J40" s="35"/>
      <c r="K40" s="35"/>
      <c r="L40" s="35"/>
      <c r="M40" s="35"/>
      <c r="N40" s="38"/>
      <c r="O40" s="38"/>
      <c r="P40" s="35"/>
      <c r="Q40" s="35"/>
      <c r="R40" s="40"/>
    </row>
    <row r="41" spans="1:18" s="2" customFormat="1" ht="42" customHeight="1" thickBot="1">
      <c r="A41" s="19"/>
      <c r="B41" s="21"/>
      <c r="C41" s="23"/>
      <c r="D41" s="49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50"/>
    </row>
    <row r="54" spans="19:19" ht="42" customHeight="1">
      <c r="S54" s="2"/>
    </row>
  </sheetData>
  <sheetProtection algorithmName="SHA-512" hashValue="hoD9yGsDEiY78jwifpPVty5EgH57Ym5AU00m08IeC64IK5mvq9++RJNIZugXpcZLIWhoQNPEFjxn3lj8S1Nxkg==" saltValue="mVB3HG+wD4d+2X4ozG7Aaw==" spinCount="100000" sheet="1" selectLockedCells="1" selectUnlockedCells="1"/>
  <mergeCells count="333">
    <mergeCell ref="F27:G27"/>
    <mergeCell ref="G28:G29"/>
    <mergeCell ref="H28:H29"/>
    <mergeCell ref="F32:I32"/>
    <mergeCell ref="F33:I33"/>
    <mergeCell ref="N34:O34"/>
    <mergeCell ref="N35:O35"/>
    <mergeCell ref="F34:G34"/>
    <mergeCell ref="J28:J29"/>
    <mergeCell ref="K28:K29"/>
    <mergeCell ref="L28:L29"/>
    <mergeCell ref="M28:M29"/>
    <mergeCell ref="N28:P28"/>
    <mergeCell ref="F12:I12"/>
    <mergeCell ref="F13:I13"/>
    <mergeCell ref="N12:N13"/>
    <mergeCell ref="O12:O13"/>
    <mergeCell ref="P12:P13"/>
    <mergeCell ref="Q12:Q13"/>
    <mergeCell ref="N22:N23"/>
    <mergeCell ref="O22:O23"/>
    <mergeCell ref="P22:P23"/>
    <mergeCell ref="Q22:Q23"/>
    <mergeCell ref="M20:M21"/>
    <mergeCell ref="N20:N21"/>
    <mergeCell ref="O20:O21"/>
    <mergeCell ref="P20:P21"/>
    <mergeCell ref="Q20:Q21"/>
    <mergeCell ref="J18:J19"/>
    <mergeCell ref="K18:K19"/>
    <mergeCell ref="L18:L19"/>
    <mergeCell ref="M18:M19"/>
    <mergeCell ref="N18:O18"/>
    <mergeCell ref="P18:P19"/>
    <mergeCell ref="Q18:Q19"/>
    <mergeCell ref="J12:J13"/>
    <mergeCell ref="R40:R41"/>
    <mergeCell ref="K38:K39"/>
    <mergeCell ref="L38:L39"/>
    <mergeCell ref="M38:M39"/>
    <mergeCell ref="P38:P39"/>
    <mergeCell ref="Q38:Q39"/>
    <mergeCell ref="R38:R39"/>
    <mergeCell ref="B40:B41"/>
    <mergeCell ref="C40:C41"/>
    <mergeCell ref="D40:D41"/>
    <mergeCell ref="E40:E41"/>
    <mergeCell ref="F40:F41"/>
    <mergeCell ref="G40:G41"/>
    <mergeCell ref="H40:H41"/>
    <mergeCell ref="I40:I41"/>
    <mergeCell ref="J40:J41"/>
    <mergeCell ref="K40:K41"/>
    <mergeCell ref="L40:L41"/>
    <mergeCell ref="M40:M41"/>
    <mergeCell ref="N40:N41"/>
    <mergeCell ref="O40:O41"/>
    <mergeCell ref="P40:P41"/>
    <mergeCell ref="Q40:Q41"/>
    <mergeCell ref="B38:B39"/>
    <mergeCell ref="C38:C39"/>
    <mergeCell ref="D38:D39"/>
    <mergeCell ref="E38:E39"/>
    <mergeCell ref="F38:F39"/>
    <mergeCell ref="G38:G39"/>
    <mergeCell ref="H38:H39"/>
    <mergeCell ref="I38:I39"/>
    <mergeCell ref="J38:J39"/>
    <mergeCell ref="P34:P35"/>
    <mergeCell ref="N38:O38"/>
    <mergeCell ref="N39:O39"/>
    <mergeCell ref="F36:H36"/>
    <mergeCell ref="F37:H37"/>
    <mergeCell ref="Q36:Q37"/>
    <mergeCell ref="R36:R37"/>
    <mergeCell ref="F35:G35"/>
    <mergeCell ref="H34:H35"/>
    <mergeCell ref="I34:I35"/>
    <mergeCell ref="J34:J35"/>
    <mergeCell ref="K34:K35"/>
    <mergeCell ref="L34:L35"/>
    <mergeCell ref="M34:M35"/>
    <mergeCell ref="E36:E37"/>
    <mergeCell ref="I36:I37"/>
    <mergeCell ref="J36:J37"/>
    <mergeCell ref="K36:K37"/>
    <mergeCell ref="L36:L37"/>
    <mergeCell ref="M36:M37"/>
    <mergeCell ref="N36:N37"/>
    <mergeCell ref="O36:O37"/>
    <mergeCell ref="P36:P37"/>
    <mergeCell ref="R30:R31"/>
    <mergeCell ref="A32:A41"/>
    <mergeCell ref="B32:B33"/>
    <mergeCell ref="C32:C33"/>
    <mergeCell ref="D32:D33"/>
    <mergeCell ref="E32:E33"/>
    <mergeCell ref="J32:J33"/>
    <mergeCell ref="K32:K33"/>
    <mergeCell ref="L32:L33"/>
    <mergeCell ref="M32:M33"/>
    <mergeCell ref="N32:N33"/>
    <mergeCell ref="O32:O33"/>
    <mergeCell ref="P32:P33"/>
    <mergeCell ref="Q32:Q33"/>
    <mergeCell ref="R32:R33"/>
    <mergeCell ref="B34:B35"/>
    <mergeCell ref="C34:C35"/>
    <mergeCell ref="D34:D35"/>
    <mergeCell ref="E34:E35"/>
    <mergeCell ref="Q34:Q35"/>
    <mergeCell ref="R34:R35"/>
    <mergeCell ref="B36:B37"/>
    <mergeCell ref="C36:C37"/>
    <mergeCell ref="D36:D37"/>
    <mergeCell ref="Q28:Q29"/>
    <mergeCell ref="R28:R29"/>
    <mergeCell ref="N29:P29"/>
    <mergeCell ref="B30:B31"/>
    <mergeCell ref="C30:C31"/>
    <mergeCell ref="D30:D31"/>
    <mergeCell ref="E30:E31"/>
    <mergeCell ref="F30:F31"/>
    <mergeCell ref="G30:G31"/>
    <mergeCell ref="H30:H31"/>
    <mergeCell ref="I30:I31"/>
    <mergeCell ref="J30:J31"/>
    <mergeCell ref="K30:K31"/>
    <mergeCell ref="L30:L31"/>
    <mergeCell ref="M30:M31"/>
    <mergeCell ref="N30:N31"/>
    <mergeCell ref="O30:O31"/>
    <mergeCell ref="P30:P31"/>
    <mergeCell ref="Q30:Q31"/>
    <mergeCell ref="B28:B29"/>
    <mergeCell ref="C28:C29"/>
    <mergeCell ref="D28:D29"/>
    <mergeCell ref="E28:E29"/>
    <mergeCell ref="F28:F29"/>
    <mergeCell ref="I28:I29"/>
    <mergeCell ref="L24:L25"/>
    <mergeCell ref="M24:M25"/>
    <mergeCell ref="N24:O24"/>
    <mergeCell ref="P24:P25"/>
    <mergeCell ref="Q24:Q25"/>
    <mergeCell ref="R24:R25"/>
    <mergeCell ref="N25:O25"/>
    <mergeCell ref="B26:B27"/>
    <mergeCell ref="C26:C27"/>
    <mergeCell ref="D26:D27"/>
    <mergeCell ref="E26:E27"/>
    <mergeCell ref="F26:G26"/>
    <mergeCell ref="H26:H27"/>
    <mergeCell ref="I26:I27"/>
    <mergeCell ref="J26:J27"/>
    <mergeCell ref="K26:K27"/>
    <mergeCell ref="L26:L27"/>
    <mergeCell ref="M26:M27"/>
    <mergeCell ref="N26:N27"/>
    <mergeCell ref="O26:O27"/>
    <mergeCell ref="P26:P27"/>
    <mergeCell ref="Q26:Q27"/>
    <mergeCell ref="R26:R27"/>
    <mergeCell ref="B24:B25"/>
    <mergeCell ref="C24:C25"/>
    <mergeCell ref="D24:D25"/>
    <mergeCell ref="E24:E25"/>
    <mergeCell ref="H24:H25"/>
    <mergeCell ref="J24:J25"/>
    <mergeCell ref="K24:K25"/>
    <mergeCell ref="K20:K21"/>
    <mergeCell ref="L20:L21"/>
    <mergeCell ref="F24:F25"/>
    <mergeCell ref="G24:G25"/>
    <mergeCell ref="R20:R21"/>
    <mergeCell ref="A22:A31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R22:R23"/>
    <mergeCell ref="B20:B21"/>
    <mergeCell ref="C20:C21"/>
    <mergeCell ref="D20:D21"/>
    <mergeCell ref="E20:E21"/>
    <mergeCell ref="F20:F21"/>
    <mergeCell ref="G20:G21"/>
    <mergeCell ref="H20:H21"/>
    <mergeCell ref="I20:I21"/>
    <mergeCell ref="J20:J21"/>
    <mergeCell ref="L14:L15"/>
    <mergeCell ref="M14:M15"/>
    <mergeCell ref="N14:N15"/>
    <mergeCell ref="O14:O15"/>
    <mergeCell ref="P14:P15"/>
    <mergeCell ref="Q14:Q15"/>
    <mergeCell ref="R14:R15"/>
    <mergeCell ref="F15:G15"/>
    <mergeCell ref="R18:R19"/>
    <mergeCell ref="N19:O19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A12:A21"/>
    <mergeCell ref="B12:B13"/>
    <mergeCell ref="C12:C13"/>
    <mergeCell ref="D12:D13"/>
    <mergeCell ref="E12:E13"/>
    <mergeCell ref="B16:B17"/>
    <mergeCell ref="C16:C17"/>
    <mergeCell ref="D16:D17"/>
    <mergeCell ref="E16:E17"/>
    <mergeCell ref="B14:B15"/>
    <mergeCell ref="C14:C15"/>
    <mergeCell ref="D14:D15"/>
    <mergeCell ref="E14:E15"/>
    <mergeCell ref="O10:O11"/>
    <mergeCell ref="P10:P11"/>
    <mergeCell ref="Q10:Q11"/>
    <mergeCell ref="R10:R11"/>
    <mergeCell ref="F16:H16"/>
    <mergeCell ref="I16:I17"/>
    <mergeCell ref="F17:H17"/>
    <mergeCell ref="B18:B19"/>
    <mergeCell ref="C18:C19"/>
    <mergeCell ref="D18:D19"/>
    <mergeCell ref="E18:E19"/>
    <mergeCell ref="F18:F19"/>
    <mergeCell ref="G18:G19"/>
    <mergeCell ref="H18:H19"/>
    <mergeCell ref="I18:I19"/>
    <mergeCell ref="K12:K13"/>
    <mergeCell ref="L12:L13"/>
    <mergeCell ref="M12:M13"/>
    <mergeCell ref="R12:R13"/>
    <mergeCell ref="F14:G14"/>
    <mergeCell ref="H14:H15"/>
    <mergeCell ref="I14:I15"/>
    <mergeCell ref="J14:J15"/>
    <mergeCell ref="K14:K15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N6:N7"/>
    <mergeCell ref="O6:O7"/>
    <mergeCell ref="P6:P7"/>
    <mergeCell ref="Q6:Q7"/>
    <mergeCell ref="R6:R7"/>
    <mergeCell ref="F7:G7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P8"/>
    <mergeCell ref="Q8:Q9"/>
    <mergeCell ref="R8:R9"/>
    <mergeCell ref="N9:P9"/>
    <mergeCell ref="R2:R3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O4"/>
    <mergeCell ref="P4:P5"/>
    <mergeCell ref="Q4:Q5"/>
    <mergeCell ref="R4:R5"/>
    <mergeCell ref="N5:O5"/>
    <mergeCell ref="Q2:Q3"/>
    <mergeCell ref="F2:I2"/>
    <mergeCell ref="F3:I3"/>
    <mergeCell ref="N2:N3"/>
    <mergeCell ref="O2:O3"/>
    <mergeCell ref="P2:P3"/>
    <mergeCell ref="A2:A11"/>
    <mergeCell ref="B2:B3"/>
    <mergeCell ref="C2:C3"/>
    <mergeCell ref="D2:D3"/>
    <mergeCell ref="E2:E3"/>
    <mergeCell ref="J2:J3"/>
    <mergeCell ref="K2:K3"/>
    <mergeCell ref="L2:L3"/>
    <mergeCell ref="M2:M3"/>
    <mergeCell ref="B6:B7"/>
    <mergeCell ref="C6:C7"/>
    <mergeCell ref="D6:D7"/>
    <mergeCell ref="E6:E7"/>
    <mergeCell ref="F6:G6"/>
    <mergeCell ref="H6:H7"/>
    <mergeCell ref="I6:I7"/>
    <mergeCell ref="J6:J7"/>
    <mergeCell ref="K6:K7"/>
    <mergeCell ref="L6:L7"/>
    <mergeCell ref="M6:M7"/>
    <mergeCell ref="B10:B11"/>
    <mergeCell ref="C10:C11"/>
    <mergeCell ref="D10:D11"/>
    <mergeCell ref="E10:E11"/>
  </mergeCells>
  <phoneticPr fontId="4" type="noConversion"/>
  <pageMargins left="0.25" right="0.25" top="0.75" bottom="0.75" header="0.3" footer="0.3"/>
  <pageSetup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6C9B1-7203-4A4F-AD9A-9F72F79DF4E6}">
  <dimension ref="A1:C27"/>
  <sheetViews>
    <sheetView workbookViewId="0">
      <selection activeCell="A22" sqref="A22"/>
    </sheetView>
  </sheetViews>
  <sheetFormatPr defaultRowHeight="15"/>
  <cols>
    <col min="1" max="1" width="30.42578125" bestFit="1" customWidth="1"/>
    <col min="3" max="3" width="63.140625" bestFit="1" customWidth="1"/>
  </cols>
  <sheetData>
    <row r="1" spans="1:3">
      <c r="A1" s="7" t="s">
        <v>1</v>
      </c>
      <c r="B1" s="7" t="s">
        <v>37</v>
      </c>
      <c r="C1" s="7" t="s">
        <v>38</v>
      </c>
    </row>
    <row r="2" spans="1:3">
      <c r="A2" s="6">
        <v>46027</v>
      </c>
      <c r="B2" t="s">
        <v>4</v>
      </c>
      <c r="C2" t="s">
        <v>18</v>
      </c>
    </row>
    <row r="3" spans="1:3">
      <c r="A3" s="6">
        <v>46028</v>
      </c>
      <c r="B3" t="s">
        <v>12</v>
      </c>
      <c r="C3" t="s">
        <v>20</v>
      </c>
    </row>
    <row r="4" spans="1:3">
      <c r="A4" s="6">
        <v>46029</v>
      </c>
      <c r="B4" t="s">
        <v>4</v>
      </c>
      <c r="C4" t="s">
        <v>22</v>
      </c>
    </row>
    <row r="5" spans="1:3">
      <c r="A5" s="6">
        <v>46030</v>
      </c>
      <c r="B5" t="s">
        <v>12</v>
      </c>
      <c r="C5" t="s">
        <v>23</v>
      </c>
    </row>
    <row r="6" spans="1:3">
      <c r="A6" s="6">
        <v>46034</v>
      </c>
      <c r="B6" t="s">
        <v>4</v>
      </c>
      <c r="C6" t="s">
        <v>18</v>
      </c>
    </row>
    <row r="7" spans="1:3">
      <c r="A7" s="6">
        <v>46035</v>
      </c>
      <c r="B7" t="s">
        <v>4</v>
      </c>
      <c r="C7" t="s">
        <v>25</v>
      </c>
    </row>
    <row r="8" spans="1:3">
      <c r="A8" s="6">
        <v>46036</v>
      </c>
      <c r="B8" t="s">
        <v>4</v>
      </c>
      <c r="C8" t="s">
        <v>26</v>
      </c>
    </row>
    <row r="9" spans="1:3">
      <c r="A9" s="6">
        <v>46037</v>
      </c>
      <c r="B9" t="s">
        <v>12</v>
      </c>
      <c r="C9" t="s">
        <v>27</v>
      </c>
    </row>
    <row r="10" spans="1:3">
      <c r="A10" s="6">
        <v>46042</v>
      </c>
      <c r="B10" t="s">
        <v>12</v>
      </c>
      <c r="C10" t="s">
        <v>30</v>
      </c>
    </row>
    <row r="11" spans="1:3">
      <c r="A11" s="6">
        <v>46043</v>
      </c>
      <c r="B11" t="s">
        <v>4</v>
      </c>
      <c r="C11" t="s">
        <v>31</v>
      </c>
    </row>
    <row r="12" spans="1:3">
      <c r="A12" s="6">
        <v>46044</v>
      </c>
      <c r="B12" t="s">
        <v>12</v>
      </c>
      <c r="C12" t="s">
        <v>23</v>
      </c>
    </row>
    <row r="13" spans="1:3">
      <c r="A13" s="6">
        <v>46048</v>
      </c>
      <c r="B13" t="s">
        <v>4</v>
      </c>
      <c r="C13" t="s">
        <v>18</v>
      </c>
    </row>
    <row r="14" spans="1:3">
      <c r="A14" s="6">
        <v>46049</v>
      </c>
      <c r="B14" t="s">
        <v>4</v>
      </c>
      <c r="C14" t="s">
        <v>33</v>
      </c>
    </row>
    <row r="15" spans="1:3">
      <c r="A15" s="6">
        <v>46049</v>
      </c>
      <c r="B15" t="s">
        <v>12</v>
      </c>
      <c r="C15" t="s">
        <v>34</v>
      </c>
    </row>
    <row r="16" spans="1:3">
      <c r="A16" s="6">
        <v>46050</v>
      </c>
      <c r="B16" t="s">
        <v>4</v>
      </c>
      <c r="C16" t="s">
        <v>26</v>
      </c>
    </row>
    <row r="17" spans="1:3">
      <c r="A17" s="6">
        <v>46051</v>
      </c>
      <c r="B17" t="s">
        <v>12</v>
      </c>
      <c r="C17" t="s">
        <v>36</v>
      </c>
    </row>
    <row r="22" spans="1:3">
      <c r="A22" s="6"/>
    </row>
    <row r="23" spans="1:3">
      <c r="A23" s="6"/>
    </row>
    <row r="24" spans="1:3">
      <c r="A24" s="6"/>
    </row>
    <row r="25" spans="1:3">
      <c r="A25" s="6"/>
    </row>
    <row r="26" spans="1:3">
      <c r="A26" s="6"/>
    </row>
    <row r="27" spans="1:3">
      <c r="A27" s="6"/>
    </row>
  </sheetData>
  <sheetProtection algorithmName="SHA-512" hashValue="sxlZL0oPUfZja47wloCHBlJPtvTKfGBhyRmVNqGWY7Jis0XlF9S7JUBCZLc8/NSPaXMPzJLATFUwrvH/Gl1wUQ==" saltValue="7xj6emtjNkKWci5bVGqXVA==" spinCount="100000" sheet="1"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F3CEF-95BC-4F4B-BFC8-0B52A88C6EEF}">
  <sheetPr codeName="Sheet6"/>
  <dimension ref="A1:C24"/>
  <sheetViews>
    <sheetView workbookViewId="0">
      <selection activeCell="A19" sqref="A19"/>
    </sheetView>
  </sheetViews>
  <sheetFormatPr defaultRowHeight="15"/>
  <cols>
    <col min="1" max="1" width="19" customWidth="1"/>
    <col min="2" max="2" width="16.42578125" customWidth="1"/>
    <col min="3" max="3" width="30.85546875" customWidth="1"/>
  </cols>
  <sheetData>
    <row r="1" spans="1:3" ht="15.75" thickBot="1">
      <c r="A1" s="11" t="s">
        <v>1</v>
      </c>
      <c r="B1" s="11" t="s">
        <v>39</v>
      </c>
      <c r="C1" s="11" t="s">
        <v>40</v>
      </c>
    </row>
    <row r="2" spans="1:3" ht="15.75" thickBot="1">
      <c r="A2" s="12" t="s">
        <v>41</v>
      </c>
      <c r="B2" s="13">
        <v>44928</v>
      </c>
      <c r="C2" s="12" t="s">
        <v>42</v>
      </c>
    </row>
    <row r="3" spans="1:3" ht="15.75" thickBot="1">
      <c r="A3" s="12" t="s">
        <v>43</v>
      </c>
      <c r="B3" s="13">
        <v>44942</v>
      </c>
      <c r="C3" s="12" t="s">
        <v>44</v>
      </c>
    </row>
    <row r="4" spans="1:3" ht="15.75" thickBot="1">
      <c r="A4" s="12" t="s">
        <v>45</v>
      </c>
      <c r="B4" s="13">
        <v>44977</v>
      </c>
      <c r="C4" s="12" t="s">
        <v>46</v>
      </c>
    </row>
    <row r="5" spans="1:3" ht="15.75" thickBot="1">
      <c r="A5" s="12" t="s">
        <v>47</v>
      </c>
      <c r="B5" s="13">
        <v>45072</v>
      </c>
      <c r="C5" s="12" t="s">
        <v>48</v>
      </c>
    </row>
    <row r="6" spans="1:3" ht="15.75" thickBot="1">
      <c r="A6" s="12" t="s">
        <v>49</v>
      </c>
      <c r="B6" s="13">
        <v>45075</v>
      </c>
      <c r="C6" s="12" t="s">
        <v>50</v>
      </c>
    </row>
    <row r="7" spans="1:3" ht="15.75" thickBot="1">
      <c r="A7" s="12" t="s">
        <v>51</v>
      </c>
      <c r="B7" s="13">
        <v>45096</v>
      </c>
      <c r="C7" s="12" t="s">
        <v>52</v>
      </c>
    </row>
    <row r="8" spans="1:3" ht="15.75" thickBot="1">
      <c r="A8" s="14" t="s">
        <v>53</v>
      </c>
      <c r="B8" s="15">
        <v>45110</v>
      </c>
      <c r="C8" s="14" t="s">
        <v>54</v>
      </c>
    </row>
    <row r="9" spans="1:3" ht="15.75" thickBot="1">
      <c r="A9" s="12" t="s">
        <v>55</v>
      </c>
      <c r="B9" s="13">
        <v>45111</v>
      </c>
      <c r="C9" s="12" t="s">
        <v>56</v>
      </c>
    </row>
    <row r="10" spans="1:3" ht="15.75" thickBot="1">
      <c r="A10" s="14" t="s">
        <v>57</v>
      </c>
      <c r="B10" s="15">
        <v>45112</v>
      </c>
      <c r="C10" s="14" t="s">
        <v>54</v>
      </c>
    </row>
    <row r="11" spans="1:3" ht="15.75" thickBot="1">
      <c r="A11" s="12" t="s">
        <v>58</v>
      </c>
      <c r="B11" s="13">
        <v>45173</v>
      </c>
      <c r="C11" s="12" t="s">
        <v>59</v>
      </c>
    </row>
    <row r="12" spans="1:3" ht="15.75" thickBot="1">
      <c r="A12" s="12" t="s">
        <v>60</v>
      </c>
      <c r="B12" s="13">
        <v>45208</v>
      </c>
      <c r="C12" s="12" t="s">
        <v>61</v>
      </c>
    </row>
    <row r="13" spans="1:3" ht="15.75" thickBot="1">
      <c r="A13" s="12" t="s">
        <v>62</v>
      </c>
      <c r="B13" s="13">
        <v>45240</v>
      </c>
      <c r="C13" s="12" t="s">
        <v>63</v>
      </c>
    </row>
    <row r="14" spans="1:3" ht="15.75" thickBot="1">
      <c r="A14" s="12" t="s">
        <v>64</v>
      </c>
      <c r="B14" s="13">
        <v>45253</v>
      </c>
      <c r="C14" s="12" t="s">
        <v>65</v>
      </c>
    </row>
    <row r="15" spans="1:3" ht="15.75" thickBot="1">
      <c r="A15" s="14" t="s">
        <v>66</v>
      </c>
      <c r="B15" s="15">
        <v>45254</v>
      </c>
      <c r="C15" s="14" t="s">
        <v>67</v>
      </c>
    </row>
    <row r="16" spans="1:3" ht="15.75" thickBot="1">
      <c r="A16" s="12" t="s">
        <v>68</v>
      </c>
      <c r="B16" s="13">
        <v>45285</v>
      </c>
      <c r="C16" s="12" t="s">
        <v>69</v>
      </c>
    </row>
    <row r="17" spans="1:3" ht="15.75" thickBot="1">
      <c r="A17" s="14" t="s">
        <v>70</v>
      </c>
      <c r="B17" s="15">
        <v>45286</v>
      </c>
      <c r="C17" s="14" t="s">
        <v>71</v>
      </c>
    </row>
    <row r="18" spans="1:3" ht="23.25" thickBot="1">
      <c r="A18" s="14" t="s">
        <v>72</v>
      </c>
      <c r="B18" s="15">
        <v>45287</v>
      </c>
      <c r="C18" s="14" t="s">
        <v>71</v>
      </c>
    </row>
    <row r="19" spans="1:3" ht="23.25" thickBot="1">
      <c r="A19" s="14" t="s">
        <v>73</v>
      </c>
      <c r="B19" s="15">
        <v>45288</v>
      </c>
      <c r="C19" s="14" t="s">
        <v>71</v>
      </c>
    </row>
    <row r="20" spans="1:3" ht="15.75" thickBot="1">
      <c r="A20" s="14" t="s">
        <v>74</v>
      </c>
      <c r="B20" s="15">
        <v>45289</v>
      </c>
      <c r="C20" s="14" t="s">
        <v>71</v>
      </c>
    </row>
    <row r="21" spans="1:3" ht="15.75" thickBot="1">
      <c r="A21" s="14" t="s">
        <v>75</v>
      </c>
      <c r="B21" s="15">
        <v>45086</v>
      </c>
      <c r="C21" s="14" t="s">
        <v>76</v>
      </c>
    </row>
    <row r="24" spans="1:3">
      <c r="A24" s="7" t="s">
        <v>77</v>
      </c>
      <c r="B24" s="16">
        <v>45040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B684163D485545ABF5EC17B1E30F85" ma:contentTypeVersion="18" ma:contentTypeDescription="Create a new document." ma:contentTypeScope="" ma:versionID="2f5ba6a5b3fef8ade990f7aa230ac765">
  <xsd:schema xmlns:xsd="http://www.w3.org/2001/XMLSchema" xmlns:xs="http://www.w3.org/2001/XMLSchema" xmlns:p="http://schemas.microsoft.com/office/2006/metadata/properties" xmlns:ns1="http://schemas.microsoft.com/sharepoint/v3" xmlns:ns2="73205ae6-064c-4a87-b2e0-5a3d24550a78" targetNamespace="http://schemas.microsoft.com/office/2006/metadata/properties" ma:root="true" ma:fieldsID="2f2b301f4dda96c5bc23e5ee6d00c47a" ns1:_="" ns2:_="">
    <xsd:import namespace="http://schemas.microsoft.com/sharepoint/v3"/>
    <xsd:import namespace="73205ae6-064c-4a87-b2e0-5a3d24550a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Audience" minOccurs="0"/>
                <xsd:element ref="ns2:Topic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20" nillable="true" ma:displayName="Rating (0-5)" ma:decimals="2" ma:description="Average value of all the ratings that have been submitted" ma:internalName="AverageRating" ma:readOnly="true">
      <xsd:simpleType>
        <xsd:restriction base="dms:Number"/>
      </xsd:simpleType>
    </xsd:element>
    <xsd:element name="RatingCount" ma:index="21" nillable="true" ma:displayName="Number of Ratings" ma:decimals="0" ma:description="Number of ratings submitted" ma:internalName="RatingCount" ma:readOnly="true">
      <xsd:simpleType>
        <xsd:restriction base="dms:Number"/>
      </xsd:simpleType>
    </xsd:element>
    <xsd:element name="RatedBy" ma:index="22" nillable="true" ma:displayName="Rated By" ma:description="Users rated the item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23" nillable="true" ma:displayName="User ratings" ma:description="User ratings for the item" ma:hidden="true" ma:internalName="Ratings">
      <xsd:simpleType>
        <xsd:restriction base="dms:Note"/>
      </xsd:simpleType>
    </xsd:element>
    <xsd:element name="LikesCount" ma:index="24" nillable="true" ma:displayName="Number of Likes" ma:internalName="LikesCount">
      <xsd:simpleType>
        <xsd:restriction base="dms:Unknown"/>
      </xsd:simpleType>
    </xsd:element>
    <xsd:element name="LikedBy" ma:index="25" nillable="true" ma:displayName="Liked By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205ae6-064c-4a87-b2e0-5a3d24550a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udience" ma:index="18" nillable="true" ma:displayName="Audience" ma:description="This column is to help indicate what audience a particular video is for" ma:format="Dropdown" ma:internalName="Audience">
      <xsd:simpleType>
        <xsd:restriction base="dms:Choice">
          <xsd:enumeration value="All Users"/>
          <xsd:enumeration value="CORs/CMs/DMs"/>
          <xsd:enumeration value="KTRs"/>
        </xsd:restriction>
      </xsd:simpleType>
    </xsd:element>
    <xsd:element name="Topic" ma:index="19" nillable="true" ma:displayName="Topic" ma:description="This column is to indicate the topic of the training vignette" ma:format="Dropdown" ma:internalName="Topic">
      <xsd:simpleType>
        <xsd:restriction base="dms:Choice">
          <xsd:enumeration value="eCMS Basics"/>
          <xsd:enumeration value="Module 05 - RFIs"/>
          <xsd:enumeration value="Module 06 - Submittals"/>
          <xsd:enumeration value="Module 07 - Daily Reports"/>
          <xsd:enumeration value="Module 02 - Dashboards"/>
          <xsd:enumeration value="Module 03 - Communications"/>
          <xsd:enumeration value="Module 04 - Issues"/>
          <xsd:enumeration value="Module 08 - Meetings"/>
          <xsd:enumeration value="Module 09 - Non Compliance"/>
          <xsd:enumeration value="Getting Help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kesCount xmlns="http://schemas.microsoft.com/sharepoint/v3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Audience xmlns="73205ae6-064c-4a87-b2e0-5a3d24550a78" xsi:nil="true"/>
    <Topic xmlns="73205ae6-064c-4a87-b2e0-5a3d24550a78" xsi:nil="true"/>
    <RatedBy xmlns="http://schemas.microsoft.com/sharepoint/v3">
      <UserInfo>
        <DisplayName/>
        <AccountId xsi:nil="true"/>
        <AccountType/>
      </UserInfo>
    </RatedB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22B9D6-0555-4068-9D75-5DC65E3DD4B7}"/>
</file>

<file path=customXml/itemProps2.xml><?xml version="1.0" encoding="utf-8"?>
<ds:datastoreItem xmlns:ds="http://schemas.openxmlformats.org/officeDocument/2006/customXml" ds:itemID="{B18C85CB-862B-41FF-8DD2-0DD570635A57}"/>
</file>

<file path=customXml/itemProps3.xml><?xml version="1.0" encoding="utf-8"?>
<ds:datastoreItem xmlns:ds="http://schemas.openxmlformats.org/officeDocument/2006/customXml" ds:itemID="{57C55A03-F99A-4E87-A5B0-EB6FBFC23ADD}"/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removed="0"/>
  <clbl:label id="{f50258b9-0674-4191-a340-b17c7a1f2a51}" enabled="1" method="Standard" siteId="{d54eaa6b-809a-4363-baa4-85109051ea6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Khan, Muhammad H</dc:creator>
  <cp:keywords>NAVFACeCMS</cp:keywords>
  <dc:description/>
  <cp:lastModifiedBy/>
  <cp:revision/>
  <dcterms:created xsi:type="dcterms:W3CDTF">2023-05-17T20:09:08Z</dcterms:created>
  <dcterms:modified xsi:type="dcterms:W3CDTF">2026-01-06T15:41:42Z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2023-05-17T20:09:08Z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012a6465-d48c-46c1-8764-373654126800</vt:lpwstr>
  </property>
  <property fmtid="{D5CDD505-2E9C-101B-9397-08002B2CF9AE}" pid="8" name="MSIP_Label_ea60d57e-af5b-4752-ac57-3e4f28ca11dc_ContentBits">
    <vt:lpwstr>0</vt:lpwstr>
  </property>
  <property fmtid="{D5CDD505-2E9C-101B-9397-08002B2CF9AE}" pid="9" name="ContentTypeId">
    <vt:lpwstr>0x01010064B684163D485545ABF5EC17B1E30F85</vt:lpwstr>
  </property>
  <property fmtid="{D5CDD505-2E9C-101B-9397-08002B2CF9AE}" pid="10" name="MediaServiceImageTags">
    <vt:lpwstr/>
  </property>
</Properties>
</file>